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<sst xmlns="http://schemas.openxmlformats.org/spreadsheetml/2006/main" count="45" uniqueCount="45">
  <si>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Параметри</t>
  </si>
  <si>
    <t>Вага</t>
  </si>
  <si>
    <t>Показники параметрів</t>
  </si>
  <si>
    <t>Вагомість</t>
  </si>
  <si>
    <t>Ступінь виявлення показника</t>
  </si>
  <si>
    <t>Часткова оцінка показника</t>
  </si>
  <si>
    <t>Часткова оцінка параметра</t>
  </si>
  <si>
    <t>І</t>
  </si>
  <si>
    <t>Наявність посадової інструкції методиста з бібліотечних фондів</t>
  </si>
  <si>
    <t>Наявність нормативних документів, інструкцій</t>
  </si>
  <si>
    <t>Наявність статистичних показників діяльності та кадрового забезпечення ШБ</t>
  </si>
  <si>
    <t>Нормативна база та регламентуюча документація</t>
  </si>
  <si>
    <t>ІІ</t>
  </si>
  <si>
    <t>Наявність аналітичних довідок щодо організації роботи шкільних бібліотек.</t>
  </si>
  <si>
    <t>ІІІ</t>
  </si>
  <si>
    <t>Наявність матеріалів щодо участі у заходах, які проводяться для методистів з бібліотечних фондів.</t>
  </si>
  <si>
    <t>Рівень ведення документації з питань формування фондів навчальної та художньої літератури. Підготовка звітів.</t>
  </si>
  <si>
    <t>Наявність матеріалів методичних заходів для шкільних бібліотекарів.</t>
  </si>
  <si>
    <t xml:space="preserve">Відповідність плану роботи та плану м/о шкільних бібліотекарів на поточний навчальний рік вимогам нормативної документації. </t>
  </si>
  <si>
    <t>Наявність щоквартальних звітів щодо модернізації роботи шкільних бібліотек.</t>
  </si>
  <si>
    <t>Наявність матеріалів щодо організації діяльності творчих груп бібліотекарів.</t>
  </si>
  <si>
    <t>Наявність матеріалів  діагностики компетентності професійних можливостей шкільних бібліотекарів із метою надання адресної допомоги.</t>
  </si>
  <si>
    <t>Методичний супровід      функціонування шкільних бібліотек</t>
  </si>
  <si>
    <t>Наявність матеріалів районних конкурсів шкільних бібліотекарів.</t>
  </si>
  <si>
    <t xml:space="preserve">Кваліметрична модель визначення рівня науково-методичного забезпечення діяльності бібліотек ЗНЗ управліннями освіти адміністрацій районів                                                                                                                                                                          </t>
  </si>
  <si>
    <t>Організація діяльності з формування та ефективного                                                                                                                                                                                                                              використання бібліотечних фондів загальноосвітніх                                                                                                                   навчальних закладів</t>
  </si>
  <si>
    <t>Рівень організаційно-методичного забезпечення проведення щорічної інвентаризації бібліотечних фондів у шкільних бібліотеках.</t>
  </si>
  <si>
    <t>Стан організації передплати фахових періодичних видань УО та ЗНЗ. Ведення відповідної документації.</t>
  </si>
  <si>
    <t>Стан організації ведення картотеки підручників, отриманих ЗНЗ району протягом 2003-2013 рр.</t>
  </si>
  <si>
    <t>Стан організації ведення тематичної картотеки статей із бібліотечної справи для підвищення фахового рівня шкільних бібліотекарів.</t>
  </si>
  <si>
    <r>
      <rPr>
        <sz val="16"/>
        <rFont val="Calibri"/>
        <family val="2"/>
      </rPr>
      <t>Рівень заповнених</t>
    </r>
    <r>
      <rPr>
        <sz val="16"/>
        <color indexed="8"/>
        <rFont val="Calibri"/>
        <family val="2"/>
      </rPr>
      <t xml:space="preserve"> електронних таблиць "Облік підручників"</t>
    </r>
  </si>
  <si>
    <t>Стан дотримання вимог щодо прпоцедури  перерозподілу підручників між бібліотеками ЗНЗ у звязку зі змінами контингентів учнів.</t>
  </si>
  <si>
    <t xml:space="preserve"> Рівень організації  контролю за проведенням інвентаризації основних фондів.</t>
  </si>
  <si>
    <t>Рівень систематизації друкованої продукції шкільних бібліотекарів.</t>
  </si>
  <si>
    <t>Рівень наповнення та оформлення сторінки "Шкільні бібліотеки" на сайті УО.</t>
  </si>
  <si>
    <t xml:space="preserve">Стан організації перевірки та контролю веб-сторінок "ШБ". </t>
  </si>
  <si>
    <t>1 - 0,96 - високий</t>
  </si>
  <si>
    <t>0,5 - 0 - низький рівень</t>
  </si>
  <si>
    <t>0,95 - 0, 76 - достатній рівень</t>
  </si>
  <si>
    <t>0,75 - 0,51 середній рівень</t>
  </si>
  <si>
    <t xml:space="preserve">Рівень науково-методичного забезпечення діяльності бібліотек ЗНЗ </t>
  </si>
  <si>
    <t>Дата проведення експертизи</t>
  </si>
  <si>
    <t>Протокол складено (посада,ПІБ експерта)</t>
  </si>
  <si>
    <t>З протоколом ознайомлені:</t>
  </si>
  <si>
    <t>Додаток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наказу Департаменту освіти                                                                                          від 20.03.2013  № 50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</si>
</sst>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Times New Roman"/>
      <family val="1"/>
    </font>
    <font>
      <b/>
      <sz val="22"/>
      <color indexed="8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Times New Roman"/>
      <family val="1"/>
    </font>
    <font>
      <sz val="22"/>
      <color theme="1"/>
      <name val="Calibri"/>
      <family val="2"/>
    </font>
    <font>
      <b/>
      <sz val="22"/>
      <color theme="1"/>
      <name val="Calibri"/>
      <family val="2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left" wrapText="1"/>
    </xf>
    <xf numFmtId="172" fontId="51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right" wrapText="1"/>
    </xf>
    <xf numFmtId="0" fontId="2" fillId="0" borderId="10" xfId="0" applyFont="1" applyBorder="1" applyAlignment="1">
      <alignment horizontal="left"/>
    </xf>
    <xf numFmtId="172" fontId="49" fillId="0" borderId="15" xfId="0" applyNumberFormat="1" applyFont="1" applyBorder="1" applyAlignment="1">
      <alignment horizontal="center" vertical="center"/>
    </xf>
    <xf numFmtId="172" fontId="49" fillId="0" borderId="16" xfId="0" applyNumberFormat="1" applyFont="1" applyBorder="1" applyAlignment="1">
      <alignment horizontal="center" vertical="center"/>
    </xf>
    <xf numFmtId="172" fontId="49" fillId="0" borderId="17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left"/>
    </xf>
    <xf numFmtId="0" fontId="54" fillId="0" borderId="10" xfId="0" applyFont="1" applyBorder="1" applyAlignment="1">
      <alignment horizontal="center" wrapText="1"/>
    </xf>
    <xf numFmtId="0" fontId="55" fillId="0" borderId="15" xfId="0" applyFont="1" applyBorder="1" applyAlignment="1">
      <alignment horizontal="center" vertical="center" textRotation="90" wrapText="1"/>
    </xf>
    <xf numFmtId="0" fontId="55" fillId="0" borderId="16" xfId="0" applyFont="1" applyBorder="1" applyAlignment="1">
      <alignment horizontal="center" vertical="center" textRotation="90" wrapText="1"/>
    </xf>
    <xf numFmtId="0" fontId="55" fillId="0" borderId="17" xfId="0" applyFont="1" applyBorder="1" applyAlignment="1">
      <alignment horizontal="center" vertical="center" textRotation="90" wrapText="1"/>
    </xf>
    <xf numFmtId="0" fontId="54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 textRotation="90" wrapText="1"/>
    </xf>
    <xf numFmtId="0" fontId="56" fillId="0" borderId="16" xfId="0" applyFont="1" applyBorder="1" applyAlignment="1">
      <alignment horizontal="center" vertical="center" textRotation="90" wrapText="1"/>
    </xf>
    <xf numFmtId="0" fontId="56" fillId="0" borderId="17" xfId="0" applyFont="1" applyBorder="1" applyAlignment="1">
      <alignment horizontal="center" vertical="center" textRotation="90" wrapText="1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textRotation="90"/>
    </xf>
    <xf numFmtId="0" fontId="57" fillId="0" borderId="16" xfId="0" applyFont="1" applyBorder="1" applyAlignment="1">
      <alignment horizontal="center" vertical="center" textRotation="90"/>
    </xf>
    <xf numFmtId="0" fontId="57" fillId="0" borderId="17" xfId="0" applyFont="1" applyBorder="1" applyAlignment="1">
      <alignment horizontal="center" vertical="center" textRotation="90"/>
    </xf>
    <xf numFmtId="0" fontId="49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view="pageBreakPreview" zoomScale="60" zoomScalePageLayoutView="0" workbookViewId="0" topLeftCell="A1">
      <selection activeCell="A3" sqref="A3:H3"/>
    </sheetView>
  </sheetViews>
  <sheetFormatPr defaultColWidth="9.140625" defaultRowHeight="15"/>
  <cols>
    <col min="1" max="1" width="5.7109375" style="0" customWidth="1"/>
    <col min="2" max="2" width="21.28125" style="0" customWidth="1"/>
    <col min="4" max="4" width="67.140625" style="0" customWidth="1"/>
    <col min="5" max="5" width="15.00390625" style="0" customWidth="1"/>
    <col min="6" max="6" width="17.140625" style="0" customWidth="1"/>
    <col min="7" max="7" width="14.421875" style="0" customWidth="1"/>
    <col min="8" max="8" width="14.7109375" style="0" customWidth="1"/>
  </cols>
  <sheetData>
    <row r="2" spans="4:8" ht="77.25" customHeight="1">
      <c r="D2" s="22" t="s">
        <v>44</v>
      </c>
      <c r="E2" s="22"/>
      <c r="F2" s="22"/>
      <c r="G2" s="22"/>
      <c r="H2" s="22"/>
    </row>
    <row r="3" spans="1:8" ht="55.5" customHeight="1">
      <c r="A3" s="28" t="s">
        <v>24</v>
      </c>
      <c r="B3" s="28"/>
      <c r="C3" s="28"/>
      <c r="D3" s="28"/>
      <c r="E3" s="28"/>
      <c r="F3" s="28"/>
      <c r="G3" s="28"/>
      <c r="H3" s="28"/>
    </row>
    <row r="4" spans="1:8" ht="56.25">
      <c r="A4" s="1"/>
      <c r="B4" s="12" t="s">
        <v>0</v>
      </c>
      <c r="C4" s="12" t="s">
        <v>1</v>
      </c>
      <c r="D4" s="12" t="s">
        <v>2</v>
      </c>
      <c r="E4" s="12" t="s">
        <v>3</v>
      </c>
      <c r="F4" s="3" t="s">
        <v>4</v>
      </c>
      <c r="G4" s="6" t="s">
        <v>5</v>
      </c>
      <c r="H4" s="6" t="s">
        <v>6</v>
      </c>
    </row>
    <row r="5" spans="1:8" ht="55.5" customHeight="1">
      <c r="A5" s="32" t="s">
        <v>7</v>
      </c>
      <c r="B5" s="29" t="s">
        <v>25</v>
      </c>
      <c r="C5" s="43">
        <v>0.3</v>
      </c>
      <c r="D5" s="8" t="s">
        <v>28</v>
      </c>
      <c r="E5" s="5">
        <v>0.3</v>
      </c>
      <c r="F5" s="7"/>
      <c r="G5" s="5">
        <f>E5*F5</f>
        <v>0</v>
      </c>
      <c r="H5" s="24">
        <f>SUM(G5:G10)/3.33</f>
        <v>0</v>
      </c>
    </row>
    <row r="6" spans="1:8" ht="69.75" customHeight="1">
      <c r="A6" s="33"/>
      <c r="B6" s="30"/>
      <c r="C6" s="33"/>
      <c r="D6" s="8" t="s">
        <v>31</v>
      </c>
      <c r="E6" s="5">
        <v>0.1</v>
      </c>
      <c r="F6" s="7"/>
      <c r="G6" s="5">
        <f aca="true" t="shared" si="0" ref="G6:G26">E6*F6</f>
        <v>0</v>
      </c>
      <c r="H6" s="25"/>
    </row>
    <row r="7" spans="1:8" ht="87" customHeight="1">
      <c r="A7" s="33"/>
      <c r="B7" s="30"/>
      <c r="C7" s="33"/>
      <c r="D7" s="8" t="s">
        <v>26</v>
      </c>
      <c r="E7" s="5">
        <v>0.05</v>
      </c>
      <c r="F7" s="7"/>
      <c r="G7" s="5">
        <f t="shared" si="0"/>
        <v>0</v>
      </c>
      <c r="H7" s="25"/>
    </row>
    <row r="8" spans="1:8" ht="66" customHeight="1">
      <c r="A8" s="33"/>
      <c r="B8" s="30"/>
      <c r="C8" s="33"/>
      <c r="D8" s="8" t="s">
        <v>32</v>
      </c>
      <c r="E8" s="5">
        <v>0.2</v>
      </c>
      <c r="F8" s="7"/>
      <c r="G8" s="5">
        <f t="shared" si="0"/>
        <v>0</v>
      </c>
      <c r="H8" s="25"/>
    </row>
    <row r="9" spans="1:8" ht="61.5" customHeight="1">
      <c r="A9" s="33"/>
      <c r="B9" s="30"/>
      <c r="C9" s="33"/>
      <c r="D9" s="8" t="s">
        <v>16</v>
      </c>
      <c r="E9" s="5">
        <v>0.2</v>
      </c>
      <c r="F9" s="7"/>
      <c r="G9" s="5">
        <f t="shared" si="0"/>
        <v>0</v>
      </c>
      <c r="H9" s="25"/>
    </row>
    <row r="10" spans="1:8" ht="53.25" customHeight="1">
      <c r="A10" s="34"/>
      <c r="B10" s="31"/>
      <c r="C10" s="34"/>
      <c r="D10" s="16" t="s">
        <v>30</v>
      </c>
      <c r="E10" s="5">
        <v>0.15</v>
      </c>
      <c r="F10" s="7"/>
      <c r="G10" s="5">
        <f t="shared" si="0"/>
        <v>0</v>
      </c>
      <c r="H10" s="26"/>
    </row>
    <row r="11" spans="1:8" ht="35.25" customHeight="1">
      <c r="A11" s="32" t="s">
        <v>12</v>
      </c>
      <c r="B11" s="35" t="s">
        <v>11</v>
      </c>
      <c r="C11" s="43">
        <v>0.2</v>
      </c>
      <c r="D11" s="9" t="s">
        <v>9</v>
      </c>
      <c r="E11" s="5">
        <v>0.2</v>
      </c>
      <c r="F11" s="7"/>
      <c r="G11" s="5">
        <f t="shared" si="0"/>
        <v>0</v>
      </c>
      <c r="H11" s="24">
        <f>SUM(G11:G14)/5</f>
        <v>0</v>
      </c>
    </row>
    <row r="12" spans="1:8" ht="51" customHeight="1">
      <c r="A12" s="38"/>
      <c r="B12" s="36"/>
      <c r="C12" s="33"/>
      <c r="D12" s="9" t="s">
        <v>8</v>
      </c>
      <c r="E12" s="5">
        <v>0.1</v>
      </c>
      <c r="F12" s="7"/>
      <c r="G12" s="5">
        <f t="shared" si="0"/>
        <v>0</v>
      </c>
      <c r="H12" s="25"/>
    </row>
    <row r="13" spans="1:8" ht="63.75" customHeight="1">
      <c r="A13" s="38"/>
      <c r="B13" s="36"/>
      <c r="C13" s="33"/>
      <c r="D13" s="9" t="s">
        <v>18</v>
      </c>
      <c r="E13" s="5">
        <v>0.5</v>
      </c>
      <c r="F13" s="7"/>
      <c r="G13" s="5">
        <f t="shared" si="0"/>
        <v>0</v>
      </c>
      <c r="H13" s="25"/>
    </row>
    <row r="14" spans="1:8" ht="47.25" customHeight="1">
      <c r="A14" s="39"/>
      <c r="B14" s="37"/>
      <c r="C14" s="34"/>
      <c r="D14" s="9" t="s">
        <v>10</v>
      </c>
      <c r="E14" s="5">
        <v>0.2</v>
      </c>
      <c r="F14" s="7"/>
      <c r="G14" s="5">
        <f t="shared" si="0"/>
        <v>0</v>
      </c>
      <c r="H14" s="26"/>
    </row>
    <row r="15" spans="1:8" ht="52.5" customHeight="1">
      <c r="A15" s="32" t="s">
        <v>14</v>
      </c>
      <c r="B15" s="40" t="s">
        <v>22</v>
      </c>
      <c r="C15" s="43">
        <v>0.5</v>
      </c>
      <c r="D15" s="10" t="s">
        <v>17</v>
      </c>
      <c r="E15" s="2">
        <v>0.2</v>
      </c>
      <c r="F15" s="7"/>
      <c r="G15" s="5">
        <f t="shared" si="0"/>
        <v>0</v>
      </c>
      <c r="H15" s="24">
        <f>SUM(G15:G26)/2</f>
        <v>0</v>
      </c>
    </row>
    <row r="16" spans="1:8" ht="42">
      <c r="A16" s="38"/>
      <c r="B16" s="41"/>
      <c r="C16" s="33"/>
      <c r="D16" s="9" t="s">
        <v>19</v>
      </c>
      <c r="E16" s="2"/>
      <c r="F16" s="7"/>
      <c r="G16" s="5">
        <f t="shared" si="0"/>
        <v>0</v>
      </c>
      <c r="H16" s="25"/>
    </row>
    <row r="17" spans="1:8" ht="42">
      <c r="A17" s="38"/>
      <c r="B17" s="41"/>
      <c r="C17" s="33"/>
      <c r="D17" s="9" t="s">
        <v>20</v>
      </c>
      <c r="E17" s="2">
        <v>0.1</v>
      </c>
      <c r="F17" s="7"/>
      <c r="G17" s="5">
        <f t="shared" si="0"/>
        <v>0</v>
      </c>
      <c r="H17" s="25"/>
    </row>
    <row r="18" spans="1:8" ht="42">
      <c r="A18" s="38"/>
      <c r="B18" s="41"/>
      <c r="C18" s="33"/>
      <c r="D18" s="9" t="s">
        <v>23</v>
      </c>
      <c r="E18" s="2">
        <v>0.1</v>
      </c>
      <c r="F18" s="7"/>
      <c r="G18" s="5">
        <f t="shared" si="0"/>
        <v>0</v>
      </c>
      <c r="H18" s="25"/>
    </row>
    <row r="19" spans="1:8" ht="49.5" customHeight="1">
      <c r="A19" s="38"/>
      <c r="B19" s="41"/>
      <c r="C19" s="33"/>
      <c r="D19" s="9" t="s">
        <v>33</v>
      </c>
      <c r="E19" s="2">
        <v>0.1</v>
      </c>
      <c r="F19" s="7"/>
      <c r="G19" s="5">
        <f t="shared" si="0"/>
        <v>0</v>
      </c>
      <c r="H19" s="25"/>
    </row>
    <row r="20" spans="1:8" ht="87" customHeight="1">
      <c r="A20" s="38"/>
      <c r="B20" s="41"/>
      <c r="C20" s="33"/>
      <c r="D20" s="9" t="s">
        <v>21</v>
      </c>
      <c r="E20" s="2">
        <v>0.03</v>
      </c>
      <c r="F20" s="7"/>
      <c r="G20" s="5">
        <f t="shared" si="0"/>
        <v>0</v>
      </c>
      <c r="H20" s="25"/>
    </row>
    <row r="21" spans="1:8" ht="63">
      <c r="A21" s="38"/>
      <c r="B21" s="41"/>
      <c r="C21" s="33"/>
      <c r="D21" s="9" t="s">
        <v>29</v>
      </c>
      <c r="E21" s="2">
        <v>0.05</v>
      </c>
      <c r="F21" s="7"/>
      <c r="G21" s="5">
        <f t="shared" si="0"/>
        <v>0</v>
      </c>
      <c r="H21" s="25"/>
    </row>
    <row r="22" spans="1:8" ht="60.75" customHeight="1">
      <c r="A22" s="38"/>
      <c r="B22" s="41"/>
      <c r="C22" s="33"/>
      <c r="D22" s="9" t="s">
        <v>27</v>
      </c>
      <c r="E22" s="2">
        <v>0.1</v>
      </c>
      <c r="F22" s="7"/>
      <c r="G22" s="5">
        <f t="shared" si="0"/>
        <v>0</v>
      </c>
      <c r="H22" s="25"/>
    </row>
    <row r="23" spans="1:8" ht="43.5" customHeight="1">
      <c r="A23" s="38"/>
      <c r="B23" s="41"/>
      <c r="C23" s="33"/>
      <c r="D23" s="9" t="s">
        <v>34</v>
      </c>
      <c r="E23" s="2"/>
      <c r="F23" s="7"/>
      <c r="G23" s="5">
        <f t="shared" si="0"/>
        <v>0</v>
      </c>
      <c r="H23" s="25"/>
    </row>
    <row r="24" spans="1:8" ht="65.25" customHeight="1">
      <c r="A24" s="38"/>
      <c r="B24" s="41"/>
      <c r="C24" s="33"/>
      <c r="D24" s="9" t="s">
        <v>15</v>
      </c>
      <c r="E24" s="2">
        <v>0.07</v>
      </c>
      <c r="F24" s="7"/>
      <c r="G24" s="5">
        <f t="shared" si="0"/>
        <v>0</v>
      </c>
      <c r="H24" s="25"/>
    </row>
    <row r="25" spans="1:8" ht="42">
      <c r="A25" s="38"/>
      <c r="B25" s="41"/>
      <c r="C25" s="33"/>
      <c r="D25" s="9" t="s">
        <v>13</v>
      </c>
      <c r="E25" s="2">
        <v>0.1</v>
      </c>
      <c r="F25" s="7"/>
      <c r="G25" s="5">
        <f t="shared" si="0"/>
        <v>0</v>
      </c>
      <c r="H25" s="25"/>
    </row>
    <row r="26" spans="1:8" ht="42">
      <c r="A26" s="39"/>
      <c r="B26" s="42"/>
      <c r="C26" s="34"/>
      <c r="D26" s="9" t="s">
        <v>35</v>
      </c>
      <c r="E26" s="2">
        <v>0.15</v>
      </c>
      <c r="F26" s="7"/>
      <c r="G26" s="5">
        <f t="shared" si="0"/>
        <v>0</v>
      </c>
      <c r="H26" s="26"/>
    </row>
    <row r="27" spans="1:8" ht="23.25">
      <c r="A27" s="1"/>
      <c r="B27" s="27" t="s">
        <v>40</v>
      </c>
      <c r="C27" s="27"/>
      <c r="D27" s="27"/>
      <c r="E27" s="27"/>
      <c r="F27" s="27"/>
      <c r="G27" s="27"/>
      <c r="H27" s="11">
        <f>SUM(H5:H15)</f>
        <v>0</v>
      </c>
    </row>
    <row r="28" spans="1:8" ht="23.25">
      <c r="A28" s="1"/>
      <c r="B28" s="17"/>
      <c r="C28" s="17"/>
      <c r="D28" s="17"/>
      <c r="E28" s="17"/>
      <c r="F28" s="17"/>
      <c r="G28" s="17"/>
      <c r="H28" s="11"/>
    </row>
    <row r="29" spans="1:8" ht="23.25">
      <c r="A29" s="1"/>
      <c r="B29" s="17"/>
      <c r="C29" s="17"/>
      <c r="D29" s="18" t="s">
        <v>41</v>
      </c>
      <c r="E29" s="19"/>
      <c r="F29" s="20"/>
      <c r="G29" s="21"/>
      <c r="H29" s="11"/>
    </row>
    <row r="30" spans="1:8" ht="40.5" customHeight="1">
      <c r="A30" s="1"/>
      <c r="B30" s="17"/>
      <c r="C30" s="17"/>
      <c r="D30" s="18" t="s">
        <v>42</v>
      </c>
      <c r="E30" s="19"/>
      <c r="F30" s="20"/>
      <c r="G30" s="21"/>
      <c r="H30" s="11"/>
    </row>
    <row r="31" spans="1:8" ht="44.25" customHeight="1">
      <c r="A31" s="1"/>
      <c r="B31" s="17"/>
      <c r="C31" s="17"/>
      <c r="D31" s="18" t="s">
        <v>43</v>
      </c>
      <c r="E31" s="19"/>
      <c r="F31" s="20"/>
      <c r="G31" s="21"/>
      <c r="H31" s="11"/>
    </row>
    <row r="32" spans="1:8" ht="44.25" customHeight="1">
      <c r="A32" s="1"/>
      <c r="B32" s="17"/>
      <c r="C32" s="17"/>
      <c r="D32" s="18"/>
      <c r="E32" s="13"/>
      <c r="F32" s="14"/>
      <c r="G32" s="15"/>
      <c r="H32" s="11"/>
    </row>
    <row r="33" spans="1:8" ht="18.75">
      <c r="A33" s="1"/>
      <c r="B33" s="23" t="s">
        <v>36</v>
      </c>
      <c r="C33" s="23"/>
      <c r="D33" s="23"/>
      <c r="E33" s="4"/>
      <c r="F33" s="4"/>
      <c r="G33" s="4"/>
      <c r="H33" s="4"/>
    </row>
    <row r="34" spans="1:8" ht="18.75">
      <c r="A34" s="1"/>
      <c r="B34" s="23" t="s">
        <v>38</v>
      </c>
      <c r="C34" s="23"/>
      <c r="D34" s="23"/>
      <c r="E34" s="4"/>
      <c r="F34" s="4"/>
      <c r="G34" s="4"/>
      <c r="H34" s="4"/>
    </row>
    <row r="35" spans="1:8" ht="18.75">
      <c r="A35" s="1"/>
      <c r="B35" s="23" t="s">
        <v>39</v>
      </c>
      <c r="C35" s="23"/>
      <c r="D35" s="23"/>
      <c r="E35" s="4"/>
      <c r="F35" s="4"/>
      <c r="G35" s="4"/>
      <c r="H35" s="4"/>
    </row>
    <row r="36" spans="1:8" ht="18.75">
      <c r="A36" s="1"/>
      <c r="B36" s="23" t="s">
        <v>37</v>
      </c>
      <c r="C36" s="23"/>
      <c r="D36" s="23"/>
      <c r="E36" s="4"/>
      <c r="F36" s="4"/>
      <c r="G36" s="4"/>
      <c r="H36" s="4"/>
    </row>
  </sheetData>
  <sheetProtection/>
  <mergeCells count="22">
    <mergeCell ref="C11:C14"/>
    <mergeCell ref="C15:C26"/>
    <mergeCell ref="E29:G29"/>
    <mergeCell ref="E30:G30"/>
    <mergeCell ref="A3:H3"/>
    <mergeCell ref="B5:B10"/>
    <mergeCell ref="A5:A10"/>
    <mergeCell ref="B11:B14"/>
    <mergeCell ref="A11:A14"/>
    <mergeCell ref="B15:B26"/>
    <mergeCell ref="A15:A26"/>
    <mergeCell ref="C5:C10"/>
    <mergeCell ref="E31:G31"/>
    <mergeCell ref="D2:H2"/>
    <mergeCell ref="B34:D34"/>
    <mergeCell ref="B35:D35"/>
    <mergeCell ref="B36:D36"/>
    <mergeCell ref="B33:D33"/>
    <mergeCell ref="H5:H10"/>
    <mergeCell ref="H11:H14"/>
    <mergeCell ref="H15:H26"/>
    <mergeCell ref="B27:G2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НМПЦ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Бут-Гусаим</dc:creator>
  <cp:keywords/>
  <dc:description/>
  <cp:lastModifiedBy>ADMIN-ТМ</cp:lastModifiedBy>
  <cp:lastPrinted>2013-03-21T09:41:14Z</cp:lastPrinted>
  <dcterms:created xsi:type="dcterms:W3CDTF">2013-01-04T09:44:08Z</dcterms:created>
  <dcterms:modified xsi:type="dcterms:W3CDTF">2013-03-22T11:35:55Z</dcterms:modified>
  <cp:category/>
  <cp:version/>
  <cp:contentType/>
  <cp:contentStatus/>
</cp:coreProperties>
</file>